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<sst xmlns="http://schemas.openxmlformats.org/spreadsheetml/2006/main" count="53" uniqueCount="51">
  <si>
    <t>МЕСЯЧНЫЙ ОТЧЕТ ОБ ИСПОЛНЕНИИ БЮДЖЕТА</t>
  </si>
  <si>
    <t>Источники финансирования - отчет</t>
  </si>
  <si>
    <t>Краснореченское сельское поселение</t>
  </si>
  <si>
    <t>№ листа / № строки</t>
  </si>
  <si>
    <t>Код показателя</t>
  </si>
  <si>
    <t>Наименование показателя</t>
  </si>
  <si>
    <t>3  3 Консолидированный  План на год</t>
  </si>
  <si>
    <t>4  4 Суммы, подлежащие исключению Консолид. План на год</t>
  </si>
  <si>
    <t>7  7 Муниципальные районы План на год</t>
  </si>
  <si>
    <t>8  8 Городские и сельские поселения План на год</t>
  </si>
  <si>
    <t>12  12 Консолидированный Исполнено</t>
  </si>
  <si>
    <t>13  13 Суммы, подлежащие исключению Консолид. Исполнено</t>
  </si>
  <si>
    <t>16  16 Муниципальные районы Исполнено</t>
  </si>
  <si>
    <t>17  17 Городские и сельские поселения Исполнено</t>
  </si>
  <si>
    <t>17,1</t>
  </si>
  <si>
    <t>000 90  00  00  00  00  0000  000</t>
  </si>
  <si>
    <t>Источники финансирования дефицита бюджета - всего</t>
  </si>
  <si>
    <t>17,374</t>
  </si>
  <si>
    <t>000 01  00  00  00  00  0000  00А</t>
  </si>
  <si>
    <t>Изменение остатков средств</t>
  </si>
  <si>
    <t>17,375</t>
  </si>
  <si>
    <t>000 01  05  00  00  00  0000  000</t>
  </si>
  <si>
    <t>Изменение остатков средств на счетах по учету  средств бюджетов</t>
  </si>
  <si>
    <t>17,377</t>
  </si>
  <si>
    <t>000 01  05  00  00  00  0000  500</t>
  </si>
  <si>
    <t>Увеличение остатков средств бюджетов</t>
  </si>
  <si>
    <t>17,396</t>
  </si>
  <si>
    <t>000 01  05  02  00  00  0000  500</t>
  </si>
  <si>
    <t>Увеличение прочих остатков средств бюджетов</t>
  </si>
  <si>
    <t>17,397</t>
  </si>
  <si>
    <t>000 01  05  02  01  00  0000  510</t>
  </si>
  <si>
    <t>Увеличение прочих остатков денежных средств  бюджетов</t>
  </si>
  <si>
    <t>17,411</t>
  </si>
  <si>
    <t>000 01  05  02  01  10  0000  510</t>
  </si>
  <si>
    <t>Увеличение прочих остатков денежных средств  бюджетов поселений</t>
  </si>
  <si>
    <t>17,426</t>
  </si>
  <si>
    <t>000 01  05  00  00  00  0000  600</t>
  </si>
  <si>
    <t>Уменьшение остатков средств бюджетов</t>
  </si>
  <si>
    <t>17,455</t>
  </si>
  <si>
    <t>000 01  05  02  00  00  0000  600</t>
  </si>
  <si>
    <t>Уменьшение прочих остатков средств бюджетов</t>
  </si>
  <si>
    <t>17,456</t>
  </si>
  <si>
    <t>000 01  05  02  01  00  0000  610</t>
  </si>
  <si>
    <t>Уменьшение прочих остатков денежных средств  бюджетов</t>
  </si>
  <si>
    <t>17,470</t>
  </si>
  <si>
    <t>000 01  05  02  01  10  0000  610</t>
  </si>
  <si>
    <t>Уменьшение прочих остатков денежных средств  бюджетов поселений</t>
  </si>
  <si>
    <t xml:space="preserve"> </t>
  </si>
  <si>
    <t>И.о.главы сельского поселения                                                                      Л.И.Скворцова</t>
  </si>
  <si>
    <t>Главный бухгалтер                                                                                                                                  Белолипецкая М.Н.</t>
  </si>
  <si>
    <t>На 01.01.2017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</si>
</sst>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*#,##0.00"/>
  </numFmts>
  <fonts count="42">
    <font>
      <sz val="10"/>
      <color indexed="8"/>
      <name val="Arial"/>
      <family val="2"/>
    </font>
    <font>
      <sz val="10"/>
      <name val="Arial"/>
      <family val="0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7"/>
      <color indexed="8"/>
      <name val="Tahoma"/>
      <family val="2"/>
    </font>
    <font>
      <sz val="7"/>
      <color indexed="8"/>
      <name val="Arial"/>
      <family val="2"/>
    </font>
    <font>
      <sz val="11"/>
      <color indexed="8"/>
      <name val="Times New Roman"/>
      <family val="2"/>
    </font>
    <font>
      <sz val="7"/>
      <color indexed="8"/>
      <name val="Times New Roman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164" fontId="4" fillId="0" borderId="11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6.8515625" style="0" customWidth="1"/>
    <col min="2" max="2" width="23.8515625" style="0" customWidth="1"/>
    <col min="3" max="3" width="27.140625" style="0" customWidth="1"/>
    <col min="4" max="4" width="13.8515625" style="0" customWidth="1"/>
    <col min="5" max="5" width="10.140625" style="0" customWidth="1"/>
    <col min="6" max="6" width="0" style="0" hidden="1" customWidth="1"/>
    <col min="7" max="7" width="14.421875" style="0" customWidth="1"/>
    <col min="8" max="9" width="10.140625" style="0" customWidth="1"/>
    <col min="10" max="10" width="0" style="0" hidden="1" customWidth="1"/>
    <col min="11" max="11" width="10.140625" style="0" customWidth="1"/>
  </cols>
  <sheetData>
    <row r="1" spans="1:11" ht="12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2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2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2.75" customHeight="1">
      <c r="A4" s="6" t="s">
        <v>50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72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</row>
    <row r="6" spans="1:11" ht="18.75">
      <c r="A6" s="2" t="s">
        <v>14</v>
      </c>
      <c r="B6" s="3" t="s">
        <v>15</v>
      </c>
      <c r="C6" s="3" t="s">
        <v>16</v>
      </c>
      <c r="D6" s="4"/>
      <c r="E6" s="4"/>
      <c r="F6" s="4"/>
      <c r="G6" s="4">
        <f>SUM(G8)</f>
        <v>-181081.01000000024</v>
      </c>
      <c r="H6" s="4"/>
      <c r="I6" s="4"/>
      <c r="J6" s="4"/>
      <c r="K6" s="4">
        <f>SUM(K8)</f>
        <v>-304757.85999999987</v>
      </c>
    </row>
    <row r="7" spans="1:11" ht="12.75">
      <c r="A7" s="2" t="s">
        <v>17</v>
      </c>
      <c r="B7" s="3" t="s">
        <v>18</v>
      </c>
      <c r="C7" s="3" t="s">
        <v>19</v>
      </c>
      <c r="D7" s="4"/>
      <c r="E7" s="4"/>
      <c r="F7" s="4"/>
      <c r="G7" s="4"/>
      <c r="H7" s="4"/>
      <c r="I7" s="4"/>
      <c r="J7" s="4"/>
      <c r="K7" s="4"/>
    </row>
    <row r="8" spans="1:11" ht="18.75">
      <c r="A8" s="2" t="s">
        <v>20</v>
      </c>
      <c r="B8" s="3" t="s">
        <v>21</v>
      </c>
      <c r="C8" s="3" t="s">
        <v>22</v>
      </c>
      <c r="D8" s="4"/>
      <c r="E8" s="4"/>
      <c r="F8" s="4"/>
      <c r="G8" s="4">
        <f>SUM(G16+G12)</f>
        <v>-181081.01000000024</v>
      </c>
      <c r="H8" s="4"/>
      <c r="I8" s="4"/>
      <c r="J8" s="4"/>
      <c r="K8" s="4">
        <f>SUM(K16+K12)</f>
        <v>-304757.85999999987</v>
      </c>
    </row>
    <row r="9" spans="1:11" ht="18.75">
      <c r="A9" s="2" t="s">
        <v>23</v>
      </c>
      <c r="B9" s="3" t="s">
        <v>24</v>
      </c>
      <c r="C9" s="3" t="s">
        <v>25</v>
      </c>
      <c r="D9" s="4"/>
      <c r="E9" s="4"/>
      <c r="F9" s="4"/>
      <c r="G9" s="4">
        <f>SUM(G12)</f>
        <v>-2439737.58</v>
      </c>
      <c r="H9" s="4"/>
      <c r="I9" s="4"/>
      <c r="J9" s="4"/>
      <c r="K9" s="4">
        <f>SUM(K10)</f>
        <v>-2439791.46</v>
      </c>
    </row>
    <row r="10" spans="1:11" ht="18.75">
      <c r="A10" s="2" t="s">
        <v>26</v>
      </c>
      <c r="B10" s="3" t="s">
        <v>27</v>
      </c>
      <c r="C10" s="3" t="s">
        <v>28</v>
      </c>
      <c r="D10" s="4"/>
      <c r="E10" s="4"/>
      <c r="F10" s="4"/>
      <c r="G10" s="4">
        <f>SUM(G12)</f>
        <v>-2439737.58</v>
      </c>
      <c r="H10" s="4"/>
      <c r="I10" s="4"/>
      <c r="J10" s="4"/>
      <c r="K10" s="4">
        <f>SUM(K11)</f>
        <v>-2439791.46</v>
      </c>
    </row>
    <row r="11" spans="1:11" ht="18.75">
      <c r="A11" s="2" t="s">
        <v>29</v>
      </c>
      <c r="B11" s="3" t="s">
        <v>30</v>
      </c>
      <c r="C11" s="3" t="s">
        <v>31</v>
      </c>
      <c r="D11" s="4"/>
      <c r="E11" s="4"/>
      <c r="F11" s="4"/>
      <c r="G11" s="4">
        <f>SUM(G12)</f>
        <v>-2439737.58</v>
      </c>
      <c r="H11" s="4"/>
      <c r="I11" s="4"/>
      <c r="J11" s="4"/>
      <c r="K11" s="4">
        <f>SUM(K12)</f>
        <v>-2439791.46</v>
      </c>
    </row>
    <row r="12" spans="1:11" ht="18.75">
      <c r="A12" s="2" t="s">
        <v>32</v>
      </c>
      <c r="B12" s="3" t="s">
        <v>33</v>
      </c>
      <c r="C12" s="3" t="s">
        <v>34</v>
      </c>
      <c r="D12" s="4"/>
      <c r="E12" s="4">
        <v>1726464.74</v>
      </c>
      <c r="F12" s="4"/>
      <c r="G12" s="4">
        <v>-2439737.58</v>
      </c>
      <c r="H12" s="4"/>
      <c r="I12" s="4">
        <v>1726464.74</v>
      </c>
      <c r="J12" s="4"/>
      <c r="K12" s="4">
        <v>-2439791.46</v>
      </c>
    </row>
    <row r="13" spans="1:11" ht="18.75">
      <c r="A13" s="2" t="s">
        <v>35</v>
      </c>
      <c r="B13" s="3" t="s">
        <v>36</v>
      </c>
      <c r="C13" s="3" t="s">
        <v>37</v>
      </c>
      <c r="D13" s="4"/>
      <c r="E13" s="4"/>
      <c r="F13" s="4"/>
      <c r="G13" s="4">
        <f>SUM(G16)</f>
        <v>2258656.57</v>
      </c>
      <c r="H13" s="4"/>
      <c r="I13" s="4"/>
      <c r="J13" s="4"/>
      <c r="K13" s="4">
        <f>SUM(K16)</f>
        <v>2135033.6</v>
      </c>
    </row>
    <row r="14" spans="1:11" ht="18.75">
      <c r="A14" s="2" t="s">
        <v>38</v>
      </c>
      <c r="B14" s="3" t="s">
        <v>39</v>
      </c>
      <c r="C14" s="3" t="s">
        <v>40</v>
      </c>
      <c r="D14" s="4"/>
      <c r="E14" s="4"/>
      <c r="F14" s="4"/>
      <c r="G14" s="4">
        <f>SUM(G16)</f>
        <v>2258656.57</v>
      </c>
      <c r="H14" s="4"/>
      <c r="I14" s="4"/>
      <c r="J14" s="4"/>
      <c r="K14" s="4">
        <f>SUM(K15)</f>
        <v>2135033.6</v>
      </c>
    </row>
    <row r="15" spans="1:11" ht="18.75">
      <c r="A15" s="2" t="s">
        <v>41</v>
      </c>
      <c r="B15" s="3" t="s">
        <v>42</v>
      </c>
      <c r="C15" s="3" t="s">
        <v>43</v>
      </c>
      <c r="D15" s="4"/>
      <c r="E15" s="4"/>
      <c r="F15" s="4"/>
      <c r="G15" s="4">
        <f>SUM(G16)</f>
        <v>2258656.57</v>
      </c>
      <c r="H15" s="4"/>
      <c r="I15" s="4"/>
      <c r="J15" s="4"/>
      <c r="K15" s="4">
        <f>SUM(K16)</f>
        <v>2135033.6</v>
      </c>
    </row>
    <row r="16" spans="1:11" ht="18.75">
      <c r="A16" s="2" t="s">
        <v>44</v>
      </c>
      <c r="B16" s="3" t="s">
        <v>45</v>
      </c>
      <c r="C16" s="3" t="s">
        <v>46</v>
      </c>
      <c r="D16" s="4"/>
      <c r="E16" s="4">
        <v>21381.25</v>
      </c>
      <c r="F16" s="4"/>
      <c r="G16" s="4">
        <v>2258656.57</v>
      </c>
      <c r="H16" s="4"/>
      <c r="I16" s="4">
        <v>21381.25</v>
      </c>
      <c r="J16" s="4"/>
      <c r="K16" s="4">
        <v>2135033.6</v>
      </c>
    </row>
    <row r="17" spans="1:11" ht="12.75" customHeight="1">
      <c r="A17" s="7" t="s">
        <v>47</v>
      </c>
      <c r="B17" s="7"/>
      <c r="C17" s="7"/>
      <c r="D17" s="7"/>
      <c r="E17" s="7"/>
      <c r="F17" s="8" t="s">
        <v>47</v>
      </c>
      <c r="G17" s="8"/>
      <c r="H17" s="8"/>
      <c r="I17" s="8"/>
      <c r="J17" s="8"/>
      <c r="K17" s="8"/>
    </row>
    <row r="18" spans="1:11" ht="12.75" customHeight="1">
      <c r="A18" s="8" t="s">
        <v>48</v>
      </c>
      <c r="B18" s="8"/>
      <c r="C18" s="8"/>
      <c r="D18" s="8"/>
      <c r="E18" s="8"/>
      <c r="F18" s="8" t="s">
        <v>47</v>
      </c>
      <c r="G18" s="8"/>
      <c r="H18" s="8"/>
      <c r="I18" s="8"/>
      <c r="J18" s="8"/>
      <c r="K18" s="8"/>
    </row>
    <row r="19" spans="1:11" ht="15" customHeight="1">
      <c r="A19" s="9"/>
      <c r="B19" s="9"/>
      <c r="C19" s="9"/>
      <c r="D19" s="9"/>
      <c r="E19" s="9"/>
      <c r="F19" s="10"/>
      <c r="G19" s="10"/>
      <c r="H19" s="10"/>
      <c r="I19" s="10"/>
      <c r="J19" s="10"/>
      <c r="K19" s="10"/>
    </row>
    <row r="20" spans="1:11" ht="12.75" customHeight="1">
      <c r="A20" s="11" t="s">
        <v>49</v>
      </c>
      <c r="B20" s="11"/>
      <c r="C20" s="11"/>
      <c r="D20" s="11"/>
      <c r="E20" s="11"/>
      <c r="F20" s="8"/>
      <c r="G20" s="8"/>
      <c r="H20" s="8"/>
      <c r="I20" s="8"/>
      <c r="J20" s="8"/>
      <c r="K20" s="8"/>
    </row>
    <row r="21" ht="15" customHeight="1"/>
    <row r="22" ht="12.75" customHeight="1"/>
    <row r="23" ht="15" customHeight="1"/>
  </sheetData>
  <sheetProtection selectLockedCells="1" selectUnlockedCells="1"/>
  <mergeCells count="12">
    <mergeCell ref="A18:E18"/>
    <mergeCell ref="F18:K18"/>
    <mergeCell ref="A19:E19"/>
    <mergeCell ref="F19:K19"/>
    <mergeCell ref="A20:E20"/>
    <mergeCell ref="F20:K20"/>
    <mergeCell ref="A1:K1"/>
    <mergeCell ref="A2:K2"/>
    <mergeCell ref="A3:K3"/>
    <mergeCell ref="A4:K4"/>
    <mergeCell ref="A17:E17"/>
    <mergeCell ref="F17:K17"/>
  </mergeCells>
  <printOptions gridLines="1"/>
  <pageMargins left="0.75" right="0.75" top="0.4166666666666667" bottom="0.4166666666666667" header="0.1388888888888889" footer="0.5118055555555555"/>
  <pageSetup horizontalDpi="300" verticalDpi="300" orientation="landscape" paperSize="9" r:id="rId1"/>
  <headerFooter alignWithMargins="0">
    <oddHeader>&amp;RСтраница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cp:lastPrinted>2017-01-09T15:04:44Z</cp:lastPrinted>
  <dcterms:modified xsi:type="dcterms:W3CDTF">2017-01-12T17:12:26Z</dcterms:modified>
  <cp:category/>
  <cp:version/>
  <cp:contentType/>
  <cp:contentStatus/>
</cp:coreProperties>
</file>